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едомость объемов работ 5 граф" sheetId="1" r:id="rId1"/>
    <sheet name="Ведомость объемов работ 6 граф" sheetId="2" state="hidden" r:id="rId2"/>
  </sheets>
  <definedNames>
    <definedName name="_xlnm.Print_Titles" localSheetId="0">'Ведомость объемов работ 5 граф'!11:11</definedName>
    <definedName name="_xlnm.Print_Titles" localSheetId="1">'Ведомость объемов работ 6 граф'!11:11</definedName>
  </definedNames>
  <calcPr calcId="125725"/>
</workbook>
</file>

<file path=xl/calcChain.xml><?xml version="1.0" encoding="utf-8"?>
<calcChain xmlns="http://schemas.openxmlformats.org/spreadsheetml/2006/main">
  <c r="D26" i="1"/>
  <c r="D23"/>
  <c r="D18"/>
  <c r="D17"/>
  <c r="D16"/>
</calcChain>
</file>

<file path=xl/sharedStrings.xml><?xml version="1.0" encoding="utf-8"?>
<sst xmlns="http://schemas.openxmlformats.org/spreadsheetml/2006/main" count="106" uniqueCount="85">
  <si>
    <t>УТВЕРЖДАЮ</t>
  </si>
  <si>
    <t>_____________________</t>
  </si>
  <si>
    <t>ВЕДОМОСТЬ ОБЪЕМОВ РАБОТ №</t>
  </si>
  <si>
    <t>№ пп</t>
  </si>
  <si>
    <t>Наименование</t>
  </si>
  <si>
    <t>Ед. изм.</t>
  </si>
  <si>
    <t>Кол.</t>
  </si>
  <si>
    <t>Примечание</t>
  </si>
  <si>
    <t>1</t>
  </si>
  <si>
    <t>Очистка участка от мусора</t>
  </si>
  <si>
    <t>100 м2</t>
  </si>
  <si>
    <t>1,5</t>
  </si>
  <si>
    <t>2</t>
  </si>
  <si>
    <t>Расчистка площадей от кустарника и мелколесья вручную: при густой поросли</t>
  </si>
  <si>
    <t>23,5</t>
  </si>
  <si>
    <t>3</t>
  </si>
  <si>
    <t>Расчистка площадей от кустарника и мелколесья вручную: при средней поросли</t>
  </si>
  <si>
    <t>21,5</t>
  </si>
  <si>
    <t>4</t>
  </si>
  <si>
    <t>Обрезка и прореживание крон деревьев: при диаметре ствола до 400 мм, количеством срезов 20-30</t>
  </si>
  <si>
    <t>шт</t>
  </si>
  <si>
    <t>5</t>
  </si>
  <si>
    <t>Обрезка и прореживание крон деревьев: при диаметре ствола до 250 мм, количеством срезов 15-20</t>
  </si>
  <si>
    <t>6</t>
  </si>
  <si>
    <t>Валка деревьев в труднодоступных местах с применением канатного метода страховки без корчевки пня мягколиственных и твердолиственных пород (кроме породы тополь) при диаметре ствола: до 52 см</t>
  </si>
  <si>
    <t>м3</t>
  </si>
  <si>
    <t>7</t>
  </si>
  <si>
    <t>Погрузо-разгрузочные работы при автомобильных перевозках: Погрузка дров(применит. порубочных остатков от корчевки корней кустарника и мелколесья и валки деревьев)</t>
  </si>
  <si>
    <t>1 т груза</t>
  </si>
  <si>
    <t>21,6085</t>
  </si>
  <si>
    <t>8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</si>
  <si>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</si>
  <si>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9</t>
  </si>
  <si>
    <t>Разборка тротуаров и дорожек из плит с их отноской и укладкой в штабель</t>
  </si>
  <si>
    <t>0,41</t>
  </si>
  <si>
    <t>10</t>
  </si>
  <si>
    <t>11</t>
  </si>
  <si>
    <t>Устройство бетонных плитных тротуаров с заполнением швов: песком( из б/у тротуарной плитки)</t>
  </si>
  <si>
    <t>12</t>
  </si>
  <si>
    <t>Разработка грунта в отвал экскаваторами "драглайн" или "обратная лопата" с ковшом вместимостью: 0,25 м3, группа грунтов 2(корыто под тротуар)</t>
  </si>
  <si>
    <t>1000 м3</t>
  </si>
  <si>
    <t>0,02576</t>
  </si>
  <si>
    <t>13</t>
  </si>
  <si>
    <t>14</t>
  </si>
  <si>
    <t>0,98</t>
  </si>
  <si>
    <t>15</t>
  </si>
  <si>
    <t>Установка бортовых камней бетонных: при других видах покрытий</t>
  </si>
  <si>
    <t>100 м</t>
  </si>
  <si>
    <t>16</t>
  </si>
  <si>
    <t>Планировка площадей: механизированным способом, группа грунтов 2(планировка ранее разработанного грунта)</t>
  </si>
  <si>
    <t>1000 м2</t>
  </si>
  <si>
    <t>0,225</t>
  </si>
  <si>
    <t>17</t>
  </si>
  <si>
    <t>Копание ям вручную без креплений для стоек и столбов: без откосов глубиной до 0,7 м, группа грунтов 2</t>
  </si>
  <si>
    <t>100 м3</t>
  </si>
  <si>
    <t>0,55</t>
  </si>
  <si>
    <t>18</t>
  </si>
  <si>
    <t>Устройство бетонной подготовки</t>
  </si>
  <si>
    <t>0,005</t>
  </si>
  <si>
    <t>19</t>
  </si>
  <si>
    <t>100 шт</t>
  </si>
  <si>
    <t>0,04</t>
  </si>
  <si>
    <t>20</t>
  </si>
  <si>
    <t>Постановка болтов: строительных с гайками и шайбами(крепление скамьи)</t>
  </si>
  <si>
    <t>0,16</t>
  </si>
  <si>
    <t>21</t>
  </si>
  <si>
    <t>Установка закладных деталей весом: до 20 кг(применительно установка металлической урны)</t>
  </si>
  <si>
    <t>т</t>
  </si>
  <si>
    <t>0,0564</t>
  </si>
  <si>
    <t>(должность, подпись, расшифровка)</t>
  </si>
  <si>
    <t>Обоснование</t>
  </si>
  <si>
    <t>Благоустройство территории парка в п. Вимовец  Усть-Лабинского района</t>
  </si>
  <si>
    <t>_____________________И.В.Жилякова</t>
  </si>
  <si>
    <t>Глава Вимовского сельского поселения Усть-Лабинского района</t>
  </si>
  <si>
    <t>ПОДГОТОВИТЕЛЬНЫЕ РАБОТЫ</t>
  </si>
  <si>
    <t>ранее спиленные ветки деревьев</t>
  </si>
  <si>
    <t>ТРОТУАР</t>
  </si>
  <si>
    <t>Устройство  песчано-гравийного основания под покрытие тротуара из плитки</t>
  </si>
  <si>
    <t>Устройство  песчано-гравийного основания под покрытие тротуара из асфальтобетонной смеси</t>
  </si>
  <si>
    <t>Устройство асфальтобетонных покрытий дорожек и тротуаров однослойных из мелкозернистой асфальтобетонной смеси толщиной 4 см</t>
  </si>
  <si>
    <t>Камни бортовые БР 100.20.8, бетон В22,5 (М300), объем 0,016 м3</t>
  </si>
  <si>
    <t xml:space="preserve"> МАФ</t>
  </si>
  <si>
    <t>Установка  парковой скамьи</t>
  </si>
  <si>
    <t>3шт</t>
  </si>
  <si>
    <t>Составил:гл. специалист МКУ "Служба заказчика по строительству, ЖКХ и ТЭК" МО Усть-Лабинский район__________Бабанов А.А.</t>
  </si>
</sst>
</file>

<file path=xl/styles.xml><?xml version="1.0" encoding="utf-8"?>
<styleSheet xmlns="http://schemas.openxmlformats.org/spreadsheetml/2006/main">
  <fonts count="12">
    <font>
      <sz val="11"/>
      <name val="Calibri"/>
      <charset val="1"/>
    </font>
    <font>
      <sz val="10"/>
      <name val="Arial"/>
      <charset val="204"/>
    </font>
    <font>
      <sz val="11"/>
      <name val="Arial"/>
      <charset val="204"/>
    </font>
    <font>
      <sz val="12"/>
      <name val="Arial"/>
      <charset val="204"/>
    </font>
    <font>
      <sz val="8"/>
      <name val="Arial"/>
      <charset val="204"/>
    </font>
    <font>
      <b/>
      <sz val="12"/>
      <name val="Arial"/>
      <charset val="204"/>
    </font>
    <font>
      <sz val="9"/>
      <name val="Arial"/>
      <charset val="204"/>
    </font>
    <font>
      <b/>
      <sz val="11"/>
      <name val="Arial"/>
      <charset val="204"/>
    </font>
    <font>
      <b/>
      <sz val="10"/>
      <name val="Arial"/>
      <charset val="204"/>
    </font>
    <font>
      <i/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 indent="7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left" vertical="top"/>
    </xf>
    <xf numFmtId="49" fontId="4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horizontal="center" vertical="top"/>
    </xf>
    <xf numFmtId="49" fontId="9" fillId="0" borderId="0" xfId="0" applyNumberFormat="1" applyFont="1" applyFill="1" applyBorder="1" applyAlignment="1" applyProtection="1">
      <alignment horizontal="center" vertical="top" wrapText="1"/>
    </xf>
    <xf numFmtId="49" fontId="9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49" fontId="8" fillId="0" borderId="4" xfId="0" applyNumberFormat="1" applyFont="1" applyFill="1" applyBorder="1" applyAlignment="1" applyProtection="1">
      <alignment horizontal="center" vertical="top"/>
    </xf>
    <xf numFmtId="49" fontId="8" fillId="0" borderId="5" xfId="0" applyNumberFormat="1" applyFont="1" applyFill="1" applyBorder="1" applyAlignment="1" applyProtection="1">
      <alignment horizontal="center" vertical="top"/>
    </xf>
    <xf numFmtId="49" fontId="10" fillId="0" borderId="3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showGridLines="0" tabSelected="1" view="pageBreakPreview" topLeftCell="A34" zoomScaleNormal="100" zoomScaleSheetLayoutView="100" workbookViewId="0">
      <selection activeCell="E52" sqref="E52"/>
    </sheetView>
  </sheetViews>
  <sheetFormatPr defaultColWidth="9.140625" defaultRowHeight="12.75" customHeight="1"/>
  <cols>
    <col min="1" max="1" width="6.42578125" style="1" customWidth="1"/>
    <col min="2" max="2" width="47.42578125" style="2" customWidth="1"/>
    <col min="3" max="3" width="11.28515625" style="3" customWidth="1"/>
    <col min="4" max="4" width="11.5703125" style="4" customWidth="1"/>
    <col min="5" max="5" width="21.5703125" style="5" customWidth="1"/>
  </cols>
  <sheetData>
    <row r="1" spans="1:5" s="6" customFormat="1" ht="15">
      <c r="A1" s="7" t="s">
        <v>0</v>
      </c>
      <c r="B1" s="8"/>
      <c r="C1" s="9"/>
      <c r="D1" s="5"/>
    </row>
    <row r="2" spans="1:5" s="6" customFormat="1">
      <c r="D2" s="5"/>
    </row>
    <row r="3" spans="1:5" s="6" customFormat="1" ht="14.25">
      <c r="A3" s="10" t="s">
        <v>73</v>
      </c>
      <c r="C3" s="11"/>
      <c r="D3" s="5"/>
    </row>
    <row r="4" spans="1:5" s="6" customFormat="1" ht="15.75">
      <c r="A4" s="10" t="s">
        <v>72</v>
      </c>
      <c r="C4" s="12"/>
      <c r="D4" s="13"/>
    </row>
    <row r="5" spans="1:5" s="6" customFormat="1">
      <c r="A5" s="14"/>
      <c r="D5" s="5"/>
    </row>
    <row r="6" spans="1:5" s="6" customFormat="1" ht="15">
      <c r="A6" s="15"/>
      <c r="C6" s="16" t="s">
        <v>2</v>
      </c>
      <c r="D6" s="9"/>
      <c r="E6" s="17"/>
    </row>
    <row r="7" spans="1:5" s="6" customFormat="1" ht="15" customHeight="1">
      <c r="A7" s="39" t="s">
        <v>71</v>
      </c>
      <c r="B7" s="39"/>
      <c r="C7" s="39"/>
      <c r="D7" s="39"/>
      <c r="E7" s="39"/>
    </row>
    <row r="8" spans="1:5" s="6" customFormat="1">
      <c r="A8" s="15"/>
      <c r="B8" s="19"/>
      <c r="C8" s="20"/>
      <c r="D8" s="9"/>
      <c r="E8" s="17"/>
    </row>
    <row r="9" spans="1:5" s="6" customFormat="1">
      <c r="A9" s="15"/>
      <c r="B9" s="19"/>
      <c r="C9" s="20"/>
      <c r="D9" s="9"/>
      <c r="E9" s="17"/>
    </row>
    <row r="10" spans="1:5" s="6" customFormat="1" ht="24.75" customHeight="1">
      <c r="A10" s="21" t="s">
        <v>3</v>
      </c>
      <c r="B10" s="22" t="s">
        <v>4</v>
      </c>
      <c r="C10" s="23" t="s">
        <v>5</v>
      </c>
      <c r="D10" s="23" t="s">
        <v>6</v>
      </c>
      <c r="E10" s="24" t="s">
        <v>7</v>
      </c>
    </row>
    <row r="11" spans="1:5" s="6" customFormat="1">
      <c r="A11" s="25">
        <v>1</v>
      </c>
      <c r="B11" s="26">
        <v>2</v>
      </c>
      <c r="C11" s="26">
        <v>3</v>
      </c>
      <c r="D11" s="26">
        <v>4</v>
      </c>
      <c r="E11" s="26">
        <v>5</v>
      </c>
    </row>
    <row r="12" spans="1:5" s="6" customFormat="1">
      <c r="A12" s="40" t="s">
        <v>74</v>
      </c>
      <c r="B12" s="41"/>
      <c r="C12" s="41"/>
      <c r="D12" s="41"/>
      <c r="E12" s="42"/>
    </row>
    <row r="13" spans="1:5" s="6" customFormat="1" ht="25.5">
      <c r="A13" s="27" t="s">
        <v>8</v>
      </c>
      <c r="B13" s="28" t="s">
        <v>9</v>
      </c>
      <c r="C13" s="29" t="s">
        <v>10</v>
      </c>
      <c r="D13" s="30" t="s">
        <v>11</v>
      </c>
      <c r="E13" s="28" t="s">
        <v>75</v>
      </c>
    </row>
    <row r="14" spans="1:5" s="6" customFormat="1" ht="25.5">
      <c r="A14" s="27" t="s">
        <v>12</v>
      </c>
      <c r="B14" s="28" t="s">
        <v>13</v>
      </c>
      <c r="C14" s="29" t="s">
        <v>10</v>
      </c>
      <c r="D14" s="30" t="s">
        <v>14</v>
      </c>
      <c r="E14" s="31"/>
    </row>
    <row r="15" spans="1:5" s="6" customFormat="1" ht="25.5">
      <c r="A15" s="27" t="s">
        <v>15</v>
      </c>
      <c r="B15" s="28" t="s">
        <v>16</v>
      </c>
      <c r="C15" s="29" t="s">
        <v>10</v>
      </c>
      <c r="D15" s="30" t="s">
        <v>17</v>
      </c>
      <c r="E15" s="31"/>
    </row>
    <row r="16" spans="1:5" s="6" customFormat="1" ht="38.25">
      <c r="A16" s="27" t="s">
        <v>18</v>
      </c>
      <c r="B16" s="28" t="s">
        <v>19</v>
      </c>
      <c r="C16" s="29" t="s">
        <v>20</v>
      </c>
      <c r="D16" s="32">
        <f>28</f>
        <v>28</v>
      </c>
      <c r="E16" s="31"/>
    </row>
    <row r="17" spans="1:5" s="6" customFormat="1" ht="38.25">
      <c r="A17" s="27" t="s">
        <v>21</v>
      </c>
      <c r="B17" s="28" t="s">
        <v>22</v>
      </c>
      <c r="C17" s="29" t="s">
        <v>20</v>
      </c>
      <c r="D17" s="32">
        <f>41</f>
        <v>41</v>
      </c>
      <c r="E17" s="31"/>
    </row>
    <row r="18" spans="1:5" s="6" customFormat="1" ht="63.75">
      <c r="A18" s="27" t="s">
        <v>23</v>
      </c>
      <c r="B18" s="28" t="s">
        <v>24</v>
      </c>
      <c r="C18" s="29" t="s">
        <v>25</v>
      </c>
      <c r="D18" s="32">
        <f>7.85</f>
        <v>7.85</v>
      </c>
      <c r="E18" s="31"/>
    </row>
    <row r="19" spans="1:5" s="6" customFormat="1" ht="51">
      <c r="A19" s="27" t="s">
        <v>26</v>
      </c>
      <c r="B19" s="28" t="s">
        <v>27</v>
      </c>
      <c r="C19" s="29" t="s">
        <v>28</v>
      </c>
      <c r="D19" s="30" t="s">
        <v>29</v>
      </c>
      <c r="E19" s="31"/>
    </row>
    <row r="20" spans="1:5" s="6" customFormat="1" ht="38.25">
      <c r="A20" s="27" t="s">
        <v>30</v>
      </c>
      <c r="B20" s="28" t="s">
        <v>31</v>
      </c>
      <c r="C20" s="29" t="s">
        <v>28</v>
      </c>
      <c r="D20" s="32" t="s">
        <v>29</v>
      </c>
      <c r="E20" s="31"/>
    </row>
    <row r="21" spans="1:5" s="6" customFormat="1">
      <c r="A21" s="43" t="s">
        <v>76</v>
      </c>
      <c r="B21" s="41"/>
      <c r="C21" s="41"/>
      <c r="D21" s="41"/>
      <c r="E21" s="42"/>
    </row>
    <row r="22" spans="1:5" s="6" customFormat="1" ht="25.5">
      <c r="A22" s="27" t="s">
        <v>32</v>
      </c>
      <c r="B22" s="28" t="s">
        <v>33</v>
      </c>
      <c r="C22" s="29" t="s">
        <v>10</v>
      </c>
      <c r="D22" s="30" t="s">
        <v>34</v>
      </c>
      <c r="E22" s="31"/>
    </row>
    <row r="23" spans="1:5" s="6" customFormat="1" ht="25.5">
      <c r="A23" s="27" t="s">
        <v>35</v>
      </c>
      <c r="B23" s="44" t="s">
        <v>77</v>
      </c>
      <c r="C23" s="29" t="s">
        <v>25</v>
      </c>
      <c r="D23" s="32">
        <f>2.05</f>
        <v>2.0499999999999998</v>
      </c>
      <c r="E23" s="31"/>
    </row>
    <row r="24" spans="1:5" s="6" customFormat="1" ht="38.25">
      <c r="A24" s="27" t="s">
        <v>36</v>
      </c>
      <c r="B24" s="28" t="s">
        <v>37</v>
      </c>
      <c r="C24" s="29" t="s">
        <v>10</v>
      </c>
      <c r="D24" s="30" t="s">
        <v>34</v>
      </c>
      <c r="E24" s="31"/>
    </row>
    <row r="25" spans="1:5" s="6" customFormat="1" ht="51">
      <c r="A25" s="27" t="s">
        <v>38</v>
      </c>
      <c r="B25" s="28" t="s">
        <v>39</v>
      </c>
      <c r="C25" s="29" t="s">
        <v>40</v>
      </c>
      <c r="D25" s="30" t="s">
        <v>41</v>
      </c>
      <c r="E25" s="31"/>
    </row>
    <row r="26" spans="1:5" s="6" customFormat="1" ht="25.5">
      <c r="A26" s="27" t="s">
        <v>42</v>
      </c>
      <c r="B26" s="44" t="s">
        <v>78</v>
      </c>
      <c r="C26" s="29" t="s">
        <v>25</v>
      </c>
      <c r="D26" s="32">
        <f>16.8</f>
        <v>16.8</v>
      </c>
      <c r="E26" s="31"/>
    </row>
    <row r="27" spans="1:5" s="6" customFormat="1" ht="38.25">
      <c r="A27" s="27" t="s">
        <v>43</v>
      </c>
      <c r="B27" s="44" t="s">
        <v>79</v>
      </c>
      <c r="C27" s="29" t="s">
        <v>10</v>
      </c>
      <c r="D27" s="30" t="s">
        <v>44</v>
      </c>
      <c r="E27" s="31"/>
    </row>
    <row r="28" spans="1:5" s="6" customFormat="1" ht="51">
      <c r="A28" s="27" t="s">
        <v>45</v>
      </c>
      <c r="B28" s="28" t="s">
        <v>46</v>
      </c>
      <c r="C28" s="29" t="s">
        <v>47</v>
      </c>
      <c r="D28" s="30" t="s">
        <v>44</v>
      </c>
      <c r="E28" s="28" t="s">
        <v>80</v>
      </c>
    </row>
    <row r="29" spans="1:5" s="6" customFormat="1" ht="38.25">
      <c r="A29" s="27" t="s">
        <v>48</v>
      </c>
      <c r="B29" s="28" t="s">
        <v>49</v>
      </c>
      <c r="C29" s="29" t="s">
        <v>50</v>
      </c>
      <c r="D29" s="30" t="s">
        <v>51</v>
      </c>
      <c r="E29" s="31"/>
    </row>
    <row r="30" spans="1:5" s="6" customFormat="1">
      <c r="A30" s="43" t="s">
        <v>81</v>
      </c>
      <c r="B30" s="41"/>
      <c r="C30" s="41"/>
      <c r="D30" s="41"/>
      <c r="E30" s="42"/>
    </row>
    <row r="31" spans="1:5" s="6" customFormat="1" ht="38.25">
      <c r="A31" s="27" t="s">
        <v>52</v>
      </c>
      <c r="B31" s="28" t="s">
        <v>53</v>
      </c>
      <c r="C31" s="29" t="s">
        <v>54</v>
      </c>
      <c r="D31" s="32" t="s">
        <v>55</v>
      </c>
      <c r="E31" s="31"/>
    </row>
    <row r="32" spans="1:5" s="6" customFormat="1">
      <c r="A32" s="27" t="s">
        <v>56</v>
      </c>
      <c r="B32" s="28" t="s">
        <v>57</v>
      </c>
      <c r="C32" s="29" t="s">
        <v>54</v>
      </c>
      <c r="D32" s="30" t="s">
        <v>58</v>
      </c>
      <c r="E32" s="31"/>
    </row>
    <row r="33" spans="1:5" s="6" customFormat="1">
      <c r="A33" s="27" t="s">
        <v>59</v>
      </c>
      <c r="B33" s="44" t="s">
        <v>82</v>
      </c>
      <c r="C33" s="29" t="s">
        <v>60</v>
      </c>
      <c r="D33" s="30" t="s">
        <v>61</v>
      </c>
      <c r="E33" s="31"/>
    </row>
    <row r="34" spans="1:5" s="6" customFormat="1" ht="25.5">
      <c r="A34" s="27" t="s">
        <v>62</v>
      </c>
      <c r="B34" s="28" t="s">
        <v>63</v>
      </c>
      <c r="C34" s="29" t="s">
        <v>60</v>
      </c>
      <c r="D34" s="30" t="s">
        <v>64</v>
      </c>
      <c r="E34" s="31"/>
    </row>
    <row r="35" spans="1:5" s="6" customFormat="1" ht="25.5">
      <c r="A35" s="27" t="s">
        <v>65</v>
      </c>
      <c r="B35" s="28" t="s">
        <v>66</v>
      </c>
      <c r="C35" s="29" t="s">
        <v>67</v>
      </c>
      <c r="D35" s="30" t="s">
        <v>68</v>
      </c>
      <c r="E35" s="45" t="s">
        <v>83</v>
      </c>
    </row>
    <row r="37" spans="1:5" s="6" customFormat="1" ht="24" customHeight="1">
      <c r="A37" s="46" t="s">
        <v>84</v>
      </c>
      <c r="B37" s="36"/>
      <c r="C37" s="36"/>
      <c r="D37" s="36"/>
      <c r="E37" s="36"/>
    </row>
    <row r="38" spans="1:5" s="6" customFormat="1">
      <c r="A38" s="37" t="s">
        <v>69</v>
      </c>
      <c r="B38" s="38"/>
      <c r="C38" s="38"/>
      <c r="D38" s="38"/>
      <c r="E38" s="38"/>
    </row>
  </sheetData>
  <mergeCells count="6">
    <mergeCell ref="A7:E7"/>
    <mergeCell ref="A37:E37"/>
    <mergeCell ref="A38:E38"/>
    <mergeCell ref="A12:E12"/>
    <mergeCell ref="A21:E21"/>
    <mergeCell ref="A30:E30"/>
  </mergeCells>
  <pageMargins left="0.40000000596046398" right="0.31000000238418601" top="0.44999998807907099" bottom="0.479999989271164" header="0.239999994635582" footer="0.28000000119209301"/>
  <pageSetup paperSize="9" scale="82" orientation="portrait" r:id="rId1"/>
  <headerFooter alignWithMargins="0">
    <oddHeader>&amp;LЦентр ГРАНД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1"/>
  <sheetViews>
    <sheetView showGridLines="0" workbookViewId="0"/>
  </sheetViews>
  <sheetFormatPr defaultColWidth="9.140625" defaultRowHeight="12.75" customHeight="1"/>
  <cols>
    <col min="1" max="1" width="6.42578125" style="1" customWidth="1"/>
    <col min="2" max="2" width="40.7109375" style="2" customWidth="1"/>
    <col min="3" max="3" width="11.28515625" style="3" customWidth="1"/>
    <col min="4" max="4" width="9.85546875" style="4" customWidth="1"/>
    <col min="5" max="5" width="15.140625" style="33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 bestFit="1" customWidth="1"/>
    <col min="10" max="10" width="8.7109375" style="6" customWidth="1"/>
    <col min="11" max="11" width="9.28515625" style="6" customWidth="1"/>
  </cols>
  <sheetData>
    <row r="1" spans="1:9" s="6" customFormat="1" ht="15">
      <c r="A1" s="7" t="s">
        <v>0</v>
      </c>
      <c r="B1" s="8"/>
      <c r="C1" s="9"/>
      <c r="D1" s="5"/>
      <c r="E1" s="10"/>
      <c r="H1" s="9"/>
      <c r="I1" s="9"/>
    </row>
    <row r="2" spans="1:9" s="6" customFormat="1">
      <c r="D2" s="5"/>
      <c r="E2" s="10"/>
      <c r="H2" s="9"/>
      <c r="I2" s="9"/>
    </row>
    <row r="3" spans="1:9" s="6" customFormat="1" ht="14.25">
      <c r="A3" s="14"/>
      <c r="C3" s="11"/>
      <c r="D3" s="5"/>
      <c r="E3" s="10"/>
      <c r="H3" s="9"/>
      <c r="I3" s="9"/>
    </row>
    <row r="4" spans="1:9" s="6" customFormat="1" ht="15.75">
      <c r="A4" s="10" t="s">
        <v>1</v>
      </c>
      <c r="C4" s="12"/>
      <c r="D4" s="13"/>
      <c r="E4" s="34"/>
      <c r="H4" s="9"/>
      <c r="I4" s="9"/>
    </row>
    <row r="5" spans="1:9" s="6" customFormat="1">
      <c r="A5" s="14"/>
      <c r="D5" s="5"/>
      <c r="E5" s="10"/>
      <c r="H5" s="9"/>
      <c r="I5" s="9"/>
    </row>
    <row r="6" spans="1:9" s="6" customFormat="1" ht="15">
      <c r="A6" s="15"/>
      <c r="C6" s="16" t="s">
        <v>2</v>
      </c>
      <c r="D6" s="9"/>
      <c r="E6" s="35"/>
      <c r="F6" s="17"/>
      <c r="G6" s="9"/>
      <c r="H6" s="9"/>
      <c r="I6" s="9"/>
    </row>
    <row r="7" spans="1:9" s="6" customFormat="1" ht="14.25">
      <c r="A7" s="15"/>
      <c r="B7" s="18"/>
      <c r="C7" s="11"/>
      <c r="F7" s="17"/>
      <c r="G7" s="9"/>
      <c r="H7" s="9"/>
      <c r="I7" s="9"/>
    </row>
    <row r="8" spans="1:9" s="6" customFormat="1">
      <c r="A8" s="15"/>
      <c r="B8" s="19"/>
      <c r="C8" s="20"/>
      <c r="D8" s="9"/>
      <c r="E8" s="35"/>
      <c r="F8" s="17"/>
      <c r="G8" s="9"/>
      <c r="H8" s="9"/>
      <c r="I8" s="9"/>
    </row>
    <row r="9" spans="1:9" s="6" customFormat="1">
      <c r="A9" s="15"/>
      <c r="B9" s="19"/>
      <c r="C9" s="20"/>
      <c r="D9" s="9"/>
      <c r="E9" s="35"/>
      <c r="F9" s="17"/>
      <c r="G9" s="9"/>
      <c r="H9" s="9"/>
      <c r="I9" s="9"/>
    </row>
    <row r="10" spans="1:9" s="6" customFormat="1" ht="24.75" customHeight="1">
      <c r="A10" s="21" t="s">
        <v>3</v>
      </c>
      <c r="B10" s="22" t="s">
        <v>4</v>
      </c>
      <c r="C10" s="23" t="s">
        <v>5</v>
      </c>
      <c r="D10" s="23" t="s">
        <v>6</v>
      </c>
      <c r="E10" s="21" t="s">
        <v>70</v>
      </c>
      <c r="F10" s="24" t="s">
        <v>7</v>
      </c>
    </row>
    <row r="11" spans="1:9" s="6" customFormat="1">
      <c r="A11" s="25">
        <v>1</v>
      </c>
      <c r="B11" s="26">
        <v>2</v>
      </c>
      <c r="C11" s="26">
        <v>3</v>
      </c>
      <c r="D11" s="26">
        <v>4</v>
      </c>
      <c r="E11" s="25">
        <v>5</v>
      </c>
      <c r="F11" s="26">
        <v>6</v>
      </c>
    </row>
  </sheetData>
  <pageMargins left="0.40000000596046398" right="0.31000000238418601" top="0.39370077848434398" bottom="0.46000000834464999" header="0.20999999344348899" footer="0.25"/>
  <pageSetup paperSize="9" orientation="portrait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Ведомость объемов работ 5 граф</vt:lpstr>
      <vt:lpstr>Ведомость объемов работ 6 граф</vt:lpstr>
      <vt:lpstr>'Ведомость объемов работ 5 граф'!Заголовки_для_печати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2021-02-05T08:04:49Z</dcterms:modified>
</cp:coreProperties>
</file>